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FD6780BC-906A-443A-A2D8-1BF5F0A2BBC1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definedNames>
    <definedName name="_xlnm.Print_Area" localSheetId="0">Лист1!$A$1:$M$33</definedName>
  </definedNames>
  <calcPr calcId="191029"/>
</workbook>
</file>

<file path=xl/calcChain.xml><?xml version="1.0" encoding="utf-8"?>
<calcChain xmlns="http://schemas.openxmlformats.org/spreadsheetml/2006/main">
  <c r="K17" i="1" l="1"/>
  <c r="K15" i="1"/>
  <c r="K14" i="1"/>
  <c r="K13" i="1"/>
  <c r="M14" i="1" l="1"/>
  <c r="L14" i="1" s="1"/>
  <c r="M15" i="1"/>
  <c r="L15" i="1" s="1"/>
  <c r="K16" i="1"/>
  <c r="M16" i="1" s="1"/>
  <c r="L16" i="1" s="1"/>
  <c r="M13" i="1"/>
  <c r="L13" i="1" s="1"/>
  <c r="M17" i="1" l="1"/>
  <c r="L17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<sst xmlns="http://schemas.openxmlformats.org/spreadsheetml/2006/main" count="42" uniqueCount="38">
  <si>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</si>
  <si>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</si>
  <si>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</si>
  <si>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</si>
  <si>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</si>
  <si>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</si>
  <si>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</si>
  <si>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</si>
  <si>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</si>
  <si>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</si>
  <si>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</si>
  <si>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</si>
  <si>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</si>
  <si>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</si>
  <si>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</si>
  <si>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</si>
  <si>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</si>
  <si>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</si>
  <si>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</si>
  <si>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</si>
  <si>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</si>
  <si>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</si>
  <si>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</si>
  <si>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</si>
  <si>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</si>
  <si>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</si>
  <si>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</si>
  <si>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</si>
  <si>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</si>
  <si>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</si>
  <si>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</si>
  <si>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</si>
  <si>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</si>
  <si>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</si>
  <si>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>"___" ____________ 2025 г.</t>
  </si>
  <si>
    <t>ПДО 57-БНГРЭ-2025 Лот № 1. «Реализация лома черных металлов на условиях самостоятельного вывоза в период с октября 2025 по 20 декабря 2025 г. с места хранения Красноярский край, Богучанский район, с. Богучаны»</t>
  </si>
  <si>
    <t>1. Настоящее предложение действует до 30.11.2025</t>
  </si>
  <si>
    <t>Форма 5.1
к предложению делать оферты ПДО 57-БНГРЭ-2025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</si>
</sst>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3"/>
  <sheetViews>
    <sheetView tabSelected="1" workbookViewId="0">
      <selection activeCell="F24" sqref="F24:L24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7" t="s">
        <v>37</v>
      </c>
      <c r="J1" s="17"/>
      <c r="K1" s="17"/>
      <c r="L1" s="17"/>
      <c r="M1" s="17"/>
    </row>
    <row r="2" spans="2:26" ht="66.75" customHeight="1" x14ac:dyDescent="0.25">
      <c r="B2" s="21" t="s">
        <v>1</v>
      </c>
      <c r="C2" s="21"/>
      <c r="K2" s="18" t="s">
        <v>0</v>
      </c>
      <c r="L2" s="18"/>
      <c r="M2" s="18"/>
      <c r="N2" s="11"/>
      <c r="O2" s="11"/>
      <c r="P2" s="22"/>
      <c r="Q2" s="22"/>
      <c r="R2" s="22"/>
      <c r="W2" s="19"/>
      <c r="X2" s="20"/>
      <c r="Y2" s="20"/>
      <c r="Z2" s="20"/>
    </row>
    <row r="3" spans="2:26" x14ac:dyDescent="0.25">
      <c r="B3" s="21" t="s">
        <v>2</v>
      </c>
      <c r="C3" s="21"/>
      <c r="M3" t="s">
        <v>26</v>
      </c>
      <c r="P3" s="21"/>
      <c r="Q3" s="21"/>
      <c r="R3" s="21"/>
      <c r="W3" s="21"/>
      <c r="X3" s="21"/>
      <c r="Y3" s="21"/>
      <c r="Z3" s="21"/>
    </row>
    <row r="4" spans="2:26" x14ac:dyDescent="0.25">
      <c r="B4" s="21"/>
      <c r="C4" s="21"/>
      <c r="P4" s="23"/>
      <c r="Q4" s="23"/>
      <c r="R4" s="23"/>
    </row>
    <row r="5" spans="2:26" ht="62.25" customHeight="1" x14ac:dyDescent="0.25">
      <c r="F5" s="33" t="s">
        <v>32</v>
      </c>
      <c r="G5" s="33"/>
      <c r="H5" s="33"/>
      <c r="I5" s="33"/>
      <c r="J5" s="33"/>
      <c r="K5" s="33"/>
      <c r="L5" s="33"/>
      <c r="M5" s="9"/>
      <c r="N5" s="9"/>
      <c r="O5" s="9"/>
      <c r="P5" s="9"/>
      <c r="Q5" s="9"/>
    </row>
    <row r="6" spans="2:26" x14ac:dyDescent="0.25">
      <c r="K6" s="34" t="s">
        <v>34</v>
      </c>
      <c r="L6" s="34"/>
      <c r="M6" s="23"/>
      <c r="N6" s="23"/>
      <c r="O6" s="23"/>
    </row>
    <row r="8" spans="2:26" ht="30.75" customHeight="1" x14ac:dyDescent="0.25">
      <c r="C8" s="35" t="s">
        <v>27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1"/>
      <c r="O8" s="1"/>
      <c r="P8" s="1"/>
      <c r="Q8" s="1"/>
      <c r="R8" s="1"/>
    </row>
    <row r="9" spans="2:26" ht="31.5" customHeight="1" x14ac:dyDescent="0.25">
      <c r="B9" s="36" t="s">
        <v>35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3" t="s">
        <v>31</v>
      </c>
      <c r="E10" s="23"/>
      <c r="F10" s="23"/>
      <c r="G10" s="23"/>
      <c r="H10" s="23"/>
      <c r="I10" s="23"/>
      <c r="J10" s="23"/>
      <c r="K10" s="23"/>
      <c r="L10" s="23"/>
    </row>
    <row r="12" spans="2:26" ht="77.25" customHeight="1" x14ac:dyDescent="0.25">
      <c r="B12" s="6" t="s">
        <v>11</v>
      </c>
      <c r="C12" s="5" t="s">
        <v>3</v>
      </c>
      <c r="D12" s="38" t="s">
        <v>4</v>
      </c>
      <c r="E12" s="39"/>
      <c r="F12" s="39"/>
      <c r="G12" s="40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41"/>
      <c r="E13" s="42"/>
      <c r="F13" s="42"/>
      <c r="G13" s="43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3">
        <v>2</v>
      </c>
      <c r="C14" s="12"/>
      <c r="D14" s="41"/>
      <c r="E14" s="42"/>
      <c r="F14" s="42"/>
      <c r="G14" s="43"/>
      <c r="H14" s="12"/>
      <c r="I14" s="13"/>
      <c r="J14" s="14">
        <v>0</v>
      </c>
      <c r="K14" s="15">
        <f>J14*I14</f>
        <v>0</v>
      </c>
      <c r="L14" s="15">
        <f t="shared" ref="L14:L17" si="0">M14-K14</f>
        <v>0</v>
      </c>
      <c r="M14" s="15">
        <f t="shared" ref="M14:M17" si="1">K14*1.2</f>
        <v>0</v>
      </c>
    </row>
    <row r="15" spans="2:26" x14ac:dyDescent="0.25">
      <c r="B15" s="3">
        <v>3</v>
      </c>
      <c r="C15" s="12"/>
      <c r="D15" s="41"/>
      <c r="E15" s="42"/>
      <c r="F15" s="42"/>
      <c r="G15" s="43"/>
      <c r="H15" s="12"/>
      <c r="I15" s="13"/>
      <c r="J15" s="14">
        <v>0</v>
      </c>
      <c r="K15" s="15">
        <f>J15*I15</f>
        <v>0</v>
      </c>
      <c r="L15" s="15">
        <f t="shared" si="0"/>
        <v>0</v>
      </c>
      <c r="M15" s="15">
        <f t="shared" si="1"/>
        <v>0</v>
      </c>
    </row>
    <row r="16" spans="2:26" x14ac:dyDescent="0.25">
      <c r="B16" s="3">
        <v>4</v>
      </c>
      <c r="C16" s="12"/>
      <c r="D16" s="41"/>
      <c r="E16" s="42"/>
      <c r="F16" s="42"/>
      <c r="G16" s="43"/>
      <c r="H16" s="12"/>
      <c r="I16" s="13"/>
      <c r="J16" s="14">
        <v>0</v>
      </c>
      <c r="K16" s="15">
        <f t="shared" ref="K14:K16" si="2">J16*I16</f>
        <v>0</v>
      </c>
      <c r="L16" s="15">
        <f t="shared" si="0"/>
        <v>0</v>
      </c>
      <c r="M16" s="15">
        <f t="shared" si="1"/>
        <v>0</v>
      </c>
    </row>
    <row r="17" spans="2:18" x14ac:dyDescent="0.25">
      <c r="B17" s="10"/>
      <c r="D17" s="10"/>
      <c r="E17" s="10"/>
      <c r="F17" s="10"/>
      <c r="G17" s="10"/>
      <c r="I17" s="37" t="s">
        <v>28</v>
      </c>
      <c r="J17" s="37"/>
      <c r="K17" s="16">
        <f>SUM(K13:K16)</f>
        <v>0</v>
      </c>
      <c r="L17" s="15">
        <f t="shared" si="0"/>
        <v>0</v>
      </c>
      <c r="M17" s="15">
        <f t="shared" si="1"/>
        <v>0</v>
      </c>
    </row>
    <row r="19" spans="2:18" x14ac:dyDescent="0.25">
      <c r="C19" s="21" t="s">
        <v>10</v>
      </c>
      <c r="D19" s="21"/>
      <c r="E19" s="21"/>
      <c r="F19" s="21"/>
      <c r="G19" s="21"/>
      <c r="H19" s="21"/>
    </row>
    <row r="20" spans="2:18" ht="29.25" customHeight="1" x14ac:dyDescent="0.25">
      <c r="B20" s="27" t="s">
        <v>12</v>
      </c>
      <c r="C20" s="28"/>
      <c r="D20" s="28"/>
      <c r="E20" s="29"/>
      <c r="F20" s="27" t="s">
        <v>17</v>
      </c>
      <c r="G20" s="28"/>
      <c r="H20" s="28"/>
      <c r="I20" s="28"/>
      <c r="J20" s="28"/>
      <c r="K20" s="28"/>
      <c r="L20" s="29"/>
      <c r="M20" s="4" t="s">
        <v>25</v>
      </c>
      <c r="N20" s="25"/>
      <c r="O20" s="25"/>
      <c r="P20" s="25"/>
      <c r="Q20" s="8"/>
      <c r="R20" s="8"/>
    </row>
    <row r="21" spans="2:18" ht="32.25" customHeight="1" x14ac:dyDescent="0.25">
      <c r="B21" s="27" t="s">
        <v>13</v>
      </c>
      <c r="C21" s="28"/>
      <c r="D21" s="28"/>
      <c r="E21" s="29"/>
      <c r="F21" s="30" t="s">
        <v>33</v>
      </c>
      <c r="G21" s="31"/>
      <c r="H21" s="31"/>
      <c r="I21" s="31"/>
      <c r="J21" s="31"/>
      <c r="K21" s="31"/>
      <c r="L21" s="32"/>
      <c r="M21" s="4" t="s">
        <v>25</v>
      </c>
      <c r="N21" s="25"/>
      <c r="O21" s="25"/>
      <c r="P21" s="25"/>
      <c r="Q21" s="8"/>
      <c r="R21" s="8"/>
    </row>
    <row r="22" spans="2:18" ht="28.5" customHeight="1" x14ac:dyDescent="0.25">
      <c r="B22" s="27" t="s">
        <v>14</v>
      </c>
      <c r="C22" s="28"/>
      <c r="D22" s="28"/>
      <c r="E22" s="29"/>
      <c r="F22" s="27" t="s">
        <v>18</v>
      </c>
      <c r="G22" s="28"/>
      <c r="H22" s="28"/>
      <c r="I22" s="28"/>
      <c r="J22" s="28"/>
      <c r="K22" s="28"/>
      <c r="L22" s="29"/>
      <c r="M22" s="4" t="s">
        <v>25</v>
      </c>
      <c r="N22" s="25"/>
      <c r="O22" s="25"/>
      <c r="P22" s="25"/>
      <c r="Q22" s="8"/>
      <c r="R22" s="8"/>
    </row>
    <row r="23" spans="2:18" ht="30" customHeight="1" x14ac:dyDescent="0.25">
      <c r="B23" s="27" t="s">
        <v>15</v>
      </c>
      <c r="C23" s="28"/>
      <c r="D23" s="28"/>
      <c r="E23" s="29"/>
      <c r="F23" s="27" t="s">
        <v>19</v>
      </c>
      <c r="G23" s="28"/>
      <c r="H23" s="28"/>
      <c r="I23" s="28"/>
      <c r="J23" s="28"/>
      <c r="K23" s="28"/>
      <c r="L23" s="29"/>
      <c r="M23" s="4" t="s">
        <v>25</v>
      </c>
      <c r="N23" s="25"/>
      <c r="O23" s="25"/>
      <c r="P23" s="25"/>
      <c r="Q23" s="8"/>
      <c r="R23" s="8"/>
    </row>
    <row r="24" spans="2:18" ht="31.5" customHeight="1" x14ac:dyDescent="0.25">
      <c r="B24" s="27" t="s">
        <v>16</v>
      </c>
      <c r="C24" s="28"/>
      <c r="D24" s="28"/>
      <c r="E24" s="29"/>
      <c r="F24" s="27" t="s">
        <v>20</v>
      </c>
      <c r="G24" s="28"/>
      <c r="H24" s="28"/>
      <c r="I24" s="28"/>
      <c r="J24" s="28"/>
      <c r="K24" s="28"/>
      <c r="L24" s="29"/>
      <c r="M24" s="4" t="s">
        <v>25</v>
      </c>
      <c r="N24" s="25"/>
      <c r="O24" s="25"/>
      <c r="P24" s="25"/>
      <c r="Q24" s="8"/>
      <c r="R24" s="8"/>
    </row>
    <row r="26" spans="2:18" x14ac:dyDescent="0.25">
      <c r="B26" s="26" t="s">
        <v>36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2:18" x14ac:dyDescent="0.25">
      <c r="B27" s="21" t="s">
        <v>21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9" spans="2:18" x14ac:dyDescent="0.25">
      <c r="C29" s="24"/>
      <c r="D29" s="24"/>
      <c r="E29" s="24"/>
      <c r="F29" s="2"/>
      <c r="G29" s="2"/>
      <c r="H29" s="24"/>
      <c r="I29" s="24"/>
      <c r="J29" s="24"/>
      <c r="L29" s="24"/>
      <c r="M29" s="24"/>
    </row>
    <row r="30" spans="2:18" x14ac:dyDescent="0.25">
      <c r="C30" s="23" t="s">
        <v>22</v>
      </c>
      <c r="D30" s="23"/>
      <c r="E30" s="23"/>
      <c r="H30" s="23" t="s">
        <v>23</v>
      </c>
      <c r="I30" s="23"/>
      <c r="J30" s="23"/>
      <c r="L30" s="23" t="s">
        <v>24</v>
      </c>
      <c r="M30" s="23"/>
    </row>
    <row r="33" spans="3:3" x14ac:dyDescent="0.25">
      <c r="C33" t="s">
        <v>30</v>
      </c>
    </row>
  </sheetData>
  <mergeCells count="46">
    <mergeCell ref="F5:L5"/>
    <mergeCell ref="K6:L6"/>
    <mergeCell ref="C8:M8"/>
    <mergeCell ref="B9:M9"/>
    <mergeCell ref="C19:H19"/>
    <mergeCell ref="M6:O6"/>
    <mergeCell ref="I17:J17"/>
    <mergeCell ref="D12:G12"/>
    <mergeCell ref="D13:G13"/>
    <mergeCell ref="D14:G14"/>
    <mergeCell ref="D15:G15"/>
    <mergeCell ref="D16:G16"/>
    <mergeCell ref="D10:L10"/>
    <mergeCell ref="N24:P24"/>
    <mergeCell ref="F20:L20"/>
    <mergeCell ref="C30:E30"/>
    <mergeCell ref="H29:J29"/>
    <mergeCell ref="H30:J30"/>
    <mergeCell ref="L29:M29"/>
    <mergeCell ref="L30:M30"/>
    <mergeCell ref="F23:L23"/>
    <mergeCell ref="B20:E20"/>
    <mergeCell ref="B21:E21"/>
    <mergeCell ref="N23:P23"/>
    <mergeCell ref="B4:C4"/>
    <mergeCell ref="P2:R2"/>
    <mergeCell ref="P3:R3"/>
    <mergeCell ref="P4:R4"/>
    <mergeCell ref="C29:E29"/>
    <mergeCell ref="N20:P20"/>
    <mergeCell ref="B26:M26"/>
    <mergeCell ref="B27:M27"/>
    <mergeCell ref="N21:P21"/>
    <mergeCell ref="N22:P22"/>
    <mergeCell ref="B22:E22"/>
    <mergeCell ref="B23:E23"/>
    <mergeCell ref="B24:E24"/>
    <mergeCell ref="F21:L21"/>
    <mergeCell ref="F22:L22"/>
    <mergeCell ref="F24:L24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2025-09-18T07:55:43Z</dcterms:modified>
</cp:coreProperties>
</file>